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<sst xmlns="http://schemas.openxmlformats.org/spreadsheetml/2006/main" count="102" uniqueCount="69">
  <si>
    <t xml:space="preserve">Obec Běleč</t>
  </si>
  <si>
    <t xml:space="preserve">391 43 Běleč 22</t>
  </si>
  <si>
    <t xml:space="preserve">email info@obecbelec.cz</t>
  </si>
  <si>
    <t xml:space="preserve">tel. 724189517</t>
  </si>
  <si>
    <t xml:space="preserve">IČ 00582506</t>
  </si>
  <si>
    <t xml:space="preserve">http://www.obecbelec.cz</t>
  </si>
  <si>
    <t xml:space="preserve">IDDS: 7wjajvb</t>
  </si>
  <si>
    <t xml:space="preserve">Příloha č. 2</t>
  </si>
  <si>
    <t xml:space="preserve">Název veřejné zakázky</t>
  </si>
  <si>
    <t xml:space="preserve">Zateplení OÚ – II. etapa – vytápění</t>
  </si>
  <si>
    <t xml:space="preserve">Číslo zakázky, zadávací řízení</t>
  </si>
  <si>
    <r>
      <rPr>
        <b val="true"/>
        <sz val="10"/>
        <rFont val="Arial"/>
        <family val="2"/>
        <charset val="238"/>
      </rPr>
      <t xml:space="preserve">OB/VZ/2020/002</t>
    </r>
    <r>
      <rPr>
        <sz val="10"/>
        <rFont val="Arial"/>
        <family val="2"/>
        <charset val="238"/>
      </rPr>
      <t xml:space="preserve">, VZ malého rozsahu na dodávku zboží, mimo režim ZZVZ</t>
    </r>
  </si>
  <si>
    <t xml:space="preserve">Zadavatel, sídlo, IČO, DIČ</t>
  </si>
  <si>
    <t xml:space="preserve">Obec Běleč, Běleč 22, 39143 Běleč, IČO 00582506, DIČ CZ00582506</t>
  </si>
  <si>
    <t xml:space="preserve">Zastoupený, telefon, email</t>
  </si>
  <si>
    <t xml:space="preserve">Stanislav Šmejkal, starosta, tel. 724189517, email smejkal@obecbelec.cz</t>
  </si>
  <si>
    <t xml:space="preserve">Soupis prací</t>
  </si>
  <si>
    <t xml:space="preserve">Název položky</t>
  </si>
  <si>
    <t xml:space="preserve">MJ</t>
  </si>
  <si>
    <t xml:space="preserve">množství</t>
  </si>
  <si>
    <t xml:space="preserve">cena / MJ</t>
  </si>
  <si>
    <t xml:space="preserve">Celkem</t>
  </si>
  <si>
    <t xml:space="preserve">Tělesa ocelová desková</t>
  </si>
  <si>
    <t xml:space="preserve">Těleso ocelové deskové VK 11-500/1800 s vest. ventilem vč. montáže</t>
  </si>
  <si>
    <t xml:space="preserve">ks</t>
  </si>
  <si>
    <t xml:space="preserve">Těleso ocelové deskové VK 21-500/700 s vest. ventilem vč. montáže</t>
  </si>
  <si>
    <t xml:space="preserve">Těleso ocelové deskové VK 21-600/700 s vest. ventilem vč. montáže</t>
  </si>
  <si>
    <t xml:space="preserve">Těleso ocelové deskové VK 21-600/1000 s vest. ventilem vč. montáže</t>
  </si>
  <si>
    <t xml:space="preserve">Těleso ocelové deskové VK 22-300/1800 s vest. ventilem vč. montáže</t>
  </si>
  <si>
    <t xml:space="preserve">Těleso ocelové deskové VK 22-500/800 s vest. ventilem vč. montáže</t>
  </si>
  <si>
    <t xml:space="preserve">Těleso ocelové deskové VK 22-600/700 s vest. ventilem vč. montáže</t>
  </si>
  <si>
    <t xml:space="preserve">Těleso ocelové deskové VK 22-600/1400 s vest. ventilem vč. montáže</t>
  </si>
  <si>
    <t xml:space="preserve">Těleso ocelové deskové 11-600/400 klasik s bočním přip. vč. montáže</t>
  </si>
  <si>
    <t xml:space="preserve">Těleso ocelové deskové 11-600/500 klasik s bočním přip. vč. montáže</t>
  </si>
  <si>
    <t xml:space="preserve">Těleso ocelové deskové 11-900/600 klasik s bočním přip. vč. montáže</t>
  </si>
  <si>
    <t xml:space="preserve">Těleso ocelové deskové 21-500/700 klasik s bočním přip. vč. montáže</t>
  </si>
  <si>
    <t xml:space="preserve">Těleso ocelové deskové 21-600/500 klasik s bočním přip. vč. montáže</t>
  </si>
  <si>
    <t xml:space="preserve">Těleso ocelové deskové 21-600/600 klasik s bočním přip. vč. montáže</t>
  </si>
  <si>
    <t xml:space="preserve">Potrubí</t>
  </si>
  <si>
    <t xml:space="preserve">Trubky měděné polotvrdé pájené/lisov. 15 x 1 vč. tvarovek a montáže</t>
  </si>
  <si>
    <t xml:space="preserve">m</t>
  </si>
  <si>
    <t xml:space="preserve">Trubky měděné polotvrdé pájené/lisov. 18 x 1 vč. tvarovek a montáže</t>
  </si>
  <si>
    <t xml:space="preserve">Trubky měděné polotvrdé pájené/lisov. 22 x 1 vč. tvarovek a montáže</t>
  </si>
  <si>
    <t xml:space="preserve">Trubky měděné polotvrdé pájené/lisov. 28 x 1 vč. tvarovek a montáže</t>
  </si>
  <si>
    <t xml:space="preserve">Zatmelení prostupů trubek požárně odolným tmelem</t>
  </si>
  <si>
    <t xml:space="preserve">Lišta zakrývací pro potrubí u podlahy pro 2 trubky</t>
  </si>
  <si>
    <t xml:space="preserve">Armatury</t>
  </si>
  <si>
    <t xml:space="preserve">Ventil radiátorový V-exakt rohový DN 10 vč. montáže</t>
  </si>
  <si>
    <t xml:space="preserve">Termostatická hlavice 5-26 °C pro těleso VK vč. montáže</t>
  </si>
  <si>
    <t xml:space="preserve">Termostatická hlavice 5-26 °C pro těleso klasik vč. montáže</t>
  </si>
  <si>
    <t xml:space="preserve">Ruční hlavice  pro radiátorové ventily vč. montáže</t>
  </si>
  <si>
    <t xml:space="preserve">Šroubení rohové radiátorové s uzavíráním a vyp. DN 10 vč. montáže</t>
  </si>
  <si>
    <t xml:space="preserve">Šroubení rohové  pro tělesa VK DN 15 vč. montáže</t>
  </si>
  <si>
    <t xml:space="preserve">Automatický odvzdušňovací ventil vč. montáže</t>
  </si>
  <si>
    <t xml:space="preserve">Vypouštěcí a napouštěcí kulový kohout vč. montáže</t>
  </si>
  <si>
    <t xml:space="preserve">Kulový kohout DN 15 vč. montáže</t>
  </si>
  <si>
    <t xml:space="preserve">Kulový kohout DN 20 vč. montáže</t>
  </si>
  <si>
    <t xml:space="preserve">Kulový kohout DN 25 vč. montáže</t>
  </si>
  <si>
    <t xml:space="preserve">Zpětná klapka závitová DN 25</t>
  </si>
  <si>
    <t xml:space="preserve">Filtr závitový DN 25 EMS</t>
  </si>
  <si>
    <t xml:space="preserve">Ostatní práce</t>
  </si>
  <si>
    <t xml:space="preserve">Tepelné izolace potrubí DN 20-25 tl.30 mm</t>
  </si>
  <si>
    <t xml:space="preserve">Nátěry potrubí syntetické</t>
  </si>
  <si>
    <t xml:space="preserve">Tlaková zkouška</t>
  </si>
  <si>
    <t xml:space="preserve">kpl</t>
  </si>
  <si>
    <t xml:space="preserve">Celkem (všechny ceny bez daně z přidané hodnoty)</t>
  </si>
  <si>
    <t xml:space="preserve">V ............................. dne ............................</t>
  </si>
  <si>
    <t xml:space="preserve">..................................................</t>
  </si>
  <si>
    <t xml:space="preserve">razítko a podpis uchazeče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</si>
</sst>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"/>
    <numFmt numFmtId="166" formatCode="#,##0.00"/>
    <numFmt numFmtId="167" formatCode="0"/>
    <numFmt numFmtId="168" formatCode="DD/MM/YYYY"/>
    <numFmt numFmtId="169" formatCode="@"/>
  </numFmts>
  <fonts count="24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i val="true"/>
      <sz val="10"/>
      <color rgb="FF808080"/>
      <name val="Arial"/>
      <family val="2"/>
      <charset val="238"/>
    </font>
    <font>
      <u val="single"/>
      <sz val="10"/>
      <color rgb="FF0000EE"/>
      <name val="Arial"/>
      <family val="2"/>
      <charset val="238"/>
    </font>
    <font>
      <sz val="10"/>
      <color rgb="FF006600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CC0000"/>
      <name val="Arial"/>
      <family val="2"/>
      <charset val="238"/>
    </font>
    <font>
      <b val="true"/>
      <sz val="10"/>
      <color rgb="FFFFFFFF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 val="true"/>
      <sz val="13"/>
      <name val="Verdana"/>
      <family val="2"/>
      <charset val="238"/>
    </font>
    <font>
      <sz val="9"/>
      <name val="Verdana"/>
      <family val="2"/>
      <charset val="238"/>
    </font>
    <font>
      <b val="true"/>
      <sz val="9"/>
      <name val="Verdana"/>
      <family val="2"/>
      <charset val="238"/>
    </font>
    <font>
      <sz val="10"/>
      <name val="Arial CE"/>
      <family val="2"/>
      <charset val="238"/>
    </font>
    <font>
      <b val="true"/>
      <sz val="10"/>
      <name val="Arial"/>
      <family val="2"/>
      <charset val="238"/>
    </font>
    <font>
      <sz val="4"/>
      <name val="Arial"/>
      <family val="2"/>
      <charset val="238"/>
    </font>
    <font>
      <b val="true"/>
      <sz val="16"/>
      <name val="Arial CE"/>
      <family val="2"/>
      <charset val="238"/>
    </font>
    <font>
      <b val="true"/>
      <sz val="10"/>
      <name val="Arial CE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E6E6E6"/>
      </patternFill>
    </fill>
    <fill>
      <patternFill patternType="solid">
        <fgColor rgb="FFFFCCCC"/>
        <bgColor rgb="FFDBDBDB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BDBDB"/>
      </patternFill>
    </fill>
    <fill>
      <patternFill patternType="solid">
        <fgColor rgb="FFE6E6E6"/>
        <bgColor rgb="FFDDDDDD"/>
      </patternFill>
    </fill>
    <fill>
      <patternFill patternType="solid">
        <fgColor rgb="FFDBDBDB"/>
        <bgColor rgb="FFDDDDDD"/>
      </patternFill>
    </fill>
    <fill>
      <patternFill patternType="solid">
        <fgColor rgb="FFD6E1EE"/>
        <bgColor rgb="FFDDDDDD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7" fillId="2" borderId="1" applyFont="true" applyBorder="true" applyAlignment="false" applyProtection="false"/>
    <xf numFmtId="164" fontId="8" fillId="0" borderId="0" applyFont="true" applyBorder="false" applyAlignment="false" applyProtection="false"/>
    <xf numFmtId="164" fontId="9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10" fillId="3" borderId="0" applyFont="true" applyBorder="false" applyAlignment="false" applyProtection="false"/>
    <xf numFmtId="164" fontId="11" fillId="2" borderId="0" applyFont="true" applyBorder="false" applyAlignment="false" applyProtection="false"/>
    <xf numFmtId="164" fontId="12" fillId="4" borderId="0" applyFont="true" applyBorder="false" applyAlignment="false" applyProtection="false"/>
    <xf numFmtId="164" fontId="12" fillId="0" borderId="0" applyFont="true" applyBorder="false" applyAlignment="false" applyProtection="false"/>
    <xf numFmtId="164" fontId="13" fillId="5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6" borderId="0" applyFont="true" applyBorder="false" applyAlignment="false" applyProtection="false"/>
    <xf numFmtId="164" fontId="15" fillId="7" borderId="0" applyFont="true" applyBorder="false" applyAlignment="false" applyProtection="false"/>
    <xf numFmtId="164" fontId="14" fillId="8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6" fillId="9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7" fillId="9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7" fillId="9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7" fillId="9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1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20" fillId="1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0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0" fillId="1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11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20" fillId="11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0" fillId="11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20" fillId="11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20" fillId="11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9" fillId="0" borderId="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9" fillId="0" borderId="5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6" fontId="19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3" fillId="11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23" fillId="11" borderId="7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23" fillId="11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" xfId="20"/>
    <cellStyle name="Heading 1" xfId="21"/>
    <cellStyle name="Heading 2" xfId="22"/>
    <cellStyle name="Text" xfId="23"/>
    <cellStyle name="Note" xfId="24"/>
    <cellStyle name="Footnote" xfId="25"/>
    <cellStyle name="Hyperlink" xfId="26"/>
    <cellStyle name="Status" xfId="27"/>
    <cellStyle name="Good" xfId="28"/>
    <cellStyle name="Neutral" xfId="29"/>
    <cellStyle name="Bad" xfId="30"/>
    <cellStyle name="Warning" xfId="31"/>
    <cellStyle name="Error" xfId="32"/>
    <cellStyle name="Accent" xfId="33"/>
    <cellStyle name="Accent 1" xfId="34"/>
    <cellStyle name="Accent 2" xfId="35"/>
    <cellStyle name="Accent 3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BDBDB"/>
      <rgbColor rgb="FF808080"/>
      <rgbColor rgb="FF9999FF"/>
      <rgbColor rgb="FF993366"/>
      <rgbColor rgb="FFFFFFCC"/>
      <rgbColor rgb="FFE6E6E6"/>
      <rgbColor rgb="FF660066"/>
      <rgbColor rgb="FFFF8080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6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1" width="3.51"/>
    <col collapsed="false" customWidth="true" hidden="false" outlineLevel="0" max="2" min="2" style="1" width="11.99"/>
    <col collapsed="false" customWidth="true" hidden="false" outlineLevel="0" max="3" min="3" style="1" width="15.33"/>
    <col collapsed="false" customWidth="true" hidden="false" outlineLevel="0" max="4" min="4" style="1" width="32.3"/>
    <col collapsed="false" customWidth="true" hidden="false" outlineLevel="0" max="5" min="5" style="2" width="4.07"/>
    <col collapsed="false" customWidth="true" hidden="false" outlineLevel="0" max="6" min="6" style="3" width="9.48"/>
    <col collapsed="false" customWidth="true" hidden="false" outlineLevel="0" max="7" min="7" style="4" width="9.77"/>
    <col collapsed="false" customWidth="true" hidden="false" outlineLevel="0" max="8" min="8" style="4" width="10.46"/>
    <col collapsed="false" customWidth="false" hidden="false" outlineLevel="0" max="1017" min="9" style="1" width="11.52"/>
    <col collapsed="false" customWidth="false" hidden="false" outlineLevel="0" max="1025" min="1018" style="0" width="11.52"/>
  </cols>
  <sheetData>
    <row r="1" customFormat="false" ht="12.8" hidden="false" customHeight="false" outlineLevel="0" collapsed="false">
      <c r="A1" s="5" t="s">
        <v>0</v>
      </c>
      <c r="B1" s="5"/>
      <c r="C1" s="6" t="s">
        <v>1</v>
      </c>
      <c r="D1" s="7" t="s">
        <v>2</v>
      </c>
      <c r="E1" s="7"/>
      <c r="F1" s="7"/>
      <c r="G1" s="8" t="s">
        <v>3</v>
      </c>
      <c r="H1" s="8"/>
      <c r="I1" s="9"/>
      <c r="J1" s="9"/>
      <c r="K1" s="1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</row>
    <row r="2" customFormat="false" ht="12.8" hidden="false" customHeight="false" outlineLevel="0" collapsed="false">
      <c r="A2" s="5"/>
      <c r="B2" s="5"/>
      <c r="C2" s="6" t="s">
        <v>4</v>
      </c>
      <c r="D2" s="7" t="s">
        <v>5</v>
      </c>
      <c r="E2" s="7"/>
      <c r="F2" s="7"/>
      <c r="G2" s="8" t="s">
        <v>6</v>
      </c>
      <c r="H2" s="8"/>
      <c r="I2" s="9"/>
      <c r="J2" s="9"/>
      <c r="K2" s="1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</row>
    <row r="3" customFormat="false" ht="12.8" hidden="false" customHeight="false" outlineLevel="0" collapsed="false">
      <c r="A3" s="11" t="s">
        <v>7</v>
      </c>
      <c r="B3" s="11"/>
      <c r="C3" s="11"/>
      <c r="D3" s="11"/>
      <c r="E3" s="11"/>
      <c r="F3" s="11"/>
      <c r="G3" s="11"/>
      <c r="H3" s="11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</row>
    <row r="4" customFormat="false" ht="12.8" hidden="false" customHeight="false" outlineLevel="0" collapsed="false">
      <c r="A4" s="12" t="s">
        <v>8</v>
      </c>
      <c r="B4" s="12"/>
      <c r="C4" s="12"/>
      <c r="D4" s="13" t="s">
        <v>9</v>
      </c>
      <c r="E4" s="13"/>
      <c r="F4" s="13"/>
      <c r="G4" s="13"/>
      <c r="H4" s="13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</row>
    <row r="5" customFormat="false" ht="12.8" hidden="false" customHeight="false" outlineLevel="0" collapsed="false">
      <c r="A5" s="12" t="s">
        <v>10</v>
      </c>
      <c r="B5" s="12"/>
      <c r="C5" s="12"/>
      <c r="D5" s="13" t="s">
        <v>11</v>
      </c>
      <c r="E5" s="13"/>
      <c r="F5" s="13"/>
      <c r="G5" s="13"/>
      <c r="H5" s="13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</row>
    <row r="6" customFormat="false" ht="12.8" hidden="false" customHeight="false" outlineLevel="0" collapsed="false">
      <c r="A6" s="12" t="s">
        <v>12</v>
      </c>
      <c r="B6" s="12"/>
      <c r="C6" s="12"/>
      <c r="D6" s="14" t="s">
        <v>13</v>
      </c>
      <c r="E6" s="14"/>
      <c r="F6" s="14"/>
      <c r="G6" s="14"/>
      <c r="H6" s="14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</row>
    <row r="7" customFormat="false" ht="12.8" hidden="false" customHeight="false" outlineLevel="0" collapsed="false">
      <c r="A7" s="12" t="s">
        <v>14</v>
      </c>
      <c r="B7" s="12"/>
      <c r="C7" s="12"/>
      <c r="D7" s="14" t="s">
        <v>15</v>
      </c>
      <c r="E7" s="14"/>
      <c r="F7" s="14"/>
      <c r="G7" s="14"/>
      <c r="H7" s="14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</row>
    <row r="8" s="16" customFormat="true" ht="5.65" hidden="false" customHeight="true" outlineLevel="0" collapsed="false">
      <c r="A8" s="15"/>
      <c r="B8" s="15"/>
      <c r="C8" s="15"/>
      <c r="D8" s="15"/>
      <c r="E8" s="15"/>
      <c r="F8" s="15"/>
      <c r="G8" s="15"/>
      <c r="H8" s="15"/>
      <c r="ALS8" s="17"/>
      <c r="ALT8" s="17"/>
      <c r="ALU8" s="17"/>
      <c r="ALV8" s="17"/>
      <c r="ALW8" s="17"/>
      <c r="ALX8" s="17"/>
      <c r="ALY8" s="17"/>
      <c r="ALZ8" s="17"/>
      <c r="AMA8" s="17"/>
      <c r="AMB8" s="17"/>
      <c r="AMC8" s="17"/>
      <c r="AMD8" s="17"/>
      <c r="AME8" s="17"/>
      <c r="AMF8" s="17"/>
      <c r="AMG8" s="17"/>
      <c r="AMH8" s="17"/>
      <c r="AMI8" s="17"/>
      <c r="AMJ8" s="17"/>
    </row>
    <row r="9" customFormat="false" ht="19.7" hidden="false" customHeight="false" outlineLevel="0" collapsed="false">
      <c r="A9" s="18" t="s">
        <v>16</v>
      </c>
      <c r="B9" s="18"/>
      <c r="C9" s="18"/>
      <c r="D9" s="18"/>
      <c r="E9" s="18"/>
      <c r="F9" s="18"/>
      <c r="G9" s="18"/>
      <c r="H9" s="18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</row>
    <row r="10" customFormat="false" ht="12.8" hidden="false" customHeight="true" outlineLevel="0" collapsed="false">
      <c r="A10" s="19"/>
      <c r="B10" s="20" t="s">
        <v>17</v>
      </c>
      <c r="C10" s="20"/>
      <c r="D10" s="20"/>
      <c r="E10" s="19" t="s">
        <v>18</v>
      </c>
      <c r="F10" s="21" t="s">
        <v>19</v>
      </c>
      <c r="G10" s="22" t="s">
        <v>20</v>
      </c>
      <c r="H10" s="22" t="s">
        <v>21</v>
      </c>
    </row>
    <row r="11" customFormat="false" ht="12.8" hidden="false" customHeight="true" outlineLevel="0" collapsed="false">
      <c r="A11" s="23"/>
      <c r="B11" s="24" t="s">
        <v>22</v>
      </c>
      <c r="C11" s="24"/>
      <c r="D11" s="24"/>
      <c r="E11" s="25"/>
      <c r="F11" s="26"/>
      <c r="G11" s="27"/>
      <c r="H11" s="27" t="n">
        <f aca="false">SUM(H12:H25)</f>
        <v>0</v>
      </c>
    </row>
    <row r="12" customFormat="false" ht="12.8" hidden="false" customHeight="true" outlineLevel="0" collapsed="false">
      <c r="A12" s="28" t="n">
        <v>1</v>
      </c>
      <c r="B12" s="29" t="s">
        <v>23</v>
      </c>
      <c r="C12" s="29"/>
      <c r="D12" s="29"/>
      <c r="E12" s="30" t="s">
        <v>24</v>
      </c>
      <c r="F12" s="31" t="n">
        <v>1</v>
      </c>
      <c r="G12" s="32"/>
      <c r="H12" s="33" t="n">
        <f aca="false">ROUND(F12*G12,2)</f>
        <v>0</v>
      </c>
    </row>
    <row r="13" customFormat="false" ht="12.8" hidden="false" customHeight="true" outlineLevel="0" collapsed="false">
      <c r="A13" s="34" t="n">
        <v>2</v>
      </c>
      <c r="B13" s="29" t="s">
        <v>25</v>
      </c>
      <c r="C13" s="29"/>
      <c r="D13" s="29"/>
      <c r="E13" s="30" t="s">
        <v>24</v>
      </c>
      <c r="F13" s="31" t="n">
        <v>2</v>
      </c>
      <c r="G13" s="32"/>
      <c r="H13" s="33" t="n">
        <f aca="false">ROUND(F13*G13,2)</f>
        <v>0</v>
      </c>
    </row>
    <row r="14" customFormat="false" ht="12.8" hidden="false" customHeight="true" outlineLevel="0" collapsed="false">
      <c r="A14" s="34" t="n">
        <v>3</v>
      </c>
      <c r="B14" s="29" t="s">
        <v>26</v>
      </c>
      <c r="C14" s="29"/>
      <c r="D14" s="29"/>
      <c r="E14" s="30" t="s">
        <v>24</v>
      </c>
      <c r="F14" s="31" t="n">
        <v>3</v>
      </c>
      <c r="G14" s="32"/>
      <c r="H14" s="33" t="n">
        <f aca="false">ROUND(F14*G14,2)</f>
        <v>0</v>
      </c>
    </row>
    <row r="15" customFormat="false" ht="12.8" hidden="false" customHeight="true" outlineLevel="0" collapsed="false">
      <c r="A15" s="34" t="n">
        <v>4</v>
      </c>
      <c r="B15" s="29" t="s">
        <v>27</v>
      </c>
      <c r="C15" s="29"/>
      <c r="D15" s="29"/>
      <c r="E15" s="30" t="s">
        <v>24</v>
      </c>
      <c r="F15" s="31" t="n">
        <v>2</v>
      </c>
      <c r="G15" s="32"/>
      <c r="H15" s="33" t="n">
        <f aca="false">ROUND(F15*G15,2)</f>
        <v>0</v>
      </c>
    </row>
    <row r="16" customFormat="false" ht="12.8" hidden="false" customHeight="true" outlineLevel="0" collapsed="false">
      <c r="A16" s="34" t="n">
        <v>5</v>
      </c>
      <c r="B16" s="29" t="s">
        <v>28</v>
      </c>
      <c r="C16" s="29"/>
      <c r="D16" s="29"/>
      <c r="E16" s="30" t="s">
        <v>24</v>
      </c>
      <c r="F16" s="31" t="n">
        <v>1</v>
      </c>
      <c r="G16" s="32"/>
      <c r="H16" s="33" t="n">
        <f aca="false">ROUND(F16*G16,2)</f>
        <v>0</v>
      </c>
    </row>
    <row r="17" customFormat="false" ht="12.8" hidden="false" customHeight="true" outlineLevel="0" collapsed="false">
      <c r="A17" s="34" t="n">
        <v>6</v>
      </c>
      <c r="B17" s="29" t="s">
        <v>29</v>
      </c>
      <c r="C17" s="29"/>
      <c r="D17" s="29"/>
      <c r="E17" s="30" t="s">
        <v>24</v>
      </c>
      <c r="F17" s="31" t="n">
        <v>1</v>
      </c>
      <c r="G17" s="32"/>
      <c r="H17" s="33" t="n">
        <f aca="false">ROUND(F17*G17,2)</f>
        <v>0</v>
      </c>
    </row>
    <row r="18" customFormat="false" ht="12.8" hidden="false" customHeight="true" outlineLevel="0" collapsed="false">
      <c r="A18" s="34" t="n">
        <v>7</v>
      </c>
      <c r="B18" s="29" t="s">
        <v>30</v>
      </c>
      <c r="C18" s="29"/>
      <c r="D18" s="29"/>
      <c r="E18" s="30" t="s">
        <v>24</v>
      </c>
      <c r="F18" s="31" t="n">
        <v>2</v>
      </c>
      <c r="G18" s="32"/>
      <c r="H18" s="33" t="n">
        <f aca="false">ROUND(F18*G18,2)</f>
        <v>0</v>
      </c>
    </row>
    <row r="19" customFormat="false" ht="12.8" hidden="false" customHeight="true" outlineLevel="0" collapsed="false">
      <c r="A19" s="34" t="n">
        <v>8</v>
      </c>
      <c r="B19" s="29" t="s">
        <v>31</v>
      </c>
      <c r="C19" s="29"/>
      <c r="D19" s="29"/>
      <c r="E19" s="30" t="s">
        <v>24</v>
      </c>
      <c r="F19" s="31" t="n">
        <v>3</v>
      </c>
      <c r="G19" s="32"/>
      <c r="H19" s="33" t="n">
        <f aca="false">ROUND(F19*G19,2)</f>
        <v>0</v>
      </c>
    </row>
    <row r="20" customFormat="false" ht="12.8" hidden="false" customHeight="true" outlineLevel="0" collapsed="false">
      <c r="A20" s="34" t="n">
        <v>9</v>
      </c>
      <c r="B20" s="29" t="s">
        <v>32</v>
      </c>
      <c r="C20" s="29"/>
      <c r="D20" s="29"/>
      <c r="E20" s="30" t="s">
        <v>24</v>
      </c>
      <c r="F20" s="31" t="n">
        <v>2</v>
      </c>
      <c r="G20" s="32"/>
      <c r="H20" s="33" t="n">
        <f aca="false">ROUND(F20*G20,2)</f>
        <v>0</v>
      </c>
    </row>
    <row r="21" customFormat="false" ht="12.8" hidden="false" customHeight="true" outlineLevel="0" collapsed="false">
      <c r="A21" s="34" t="n">
        <v>10</v>
      </c>
      <c r="B21" s="29" t="s">
        <v>33</v>
      </c>
      <c r="C21" s="29"/>
      <c r="D21" s="29"/>
      <c r="E21" s="30" t="s">
        <v>24</v>
      </c>
      <c r="F21" s="31" t="n">
        <v>5</v>
      </c>
      <c r="G21" s="32"/>
      <c r="H21" s="33" t="n">
        <f aca="false">ROUND(F21*G21,2)</f>
        <v>0</v>
      </c>
    </row>
    <row r="22" customFormat="false" ht="12.8" hidden="false" customHeight="true" outlineLevel="0" collapsed="false">
      <c r="A22" s="34" t="n">
        <v>11</v>
      </c>
      <c r="B22" s="29" t="s">
        <v>34</v>
      </c>
      <c r="C22" s="29"/>
      <c r="D22" s="29"/>
      <c r="E22" s="30" t="s">
        <v>24</v>
      </c>
      <c r="F22" s="31" t="n">
        <v>2</v>
      </c>
      <c r="G22" s="32"/>
      <c r="H22" s="33" t="n">
        <f aca="false">ROUND(F22*G22,2)</f>
        <v>0</v>
      </c>
    </row>
    <row r="23" customFormat="false" ht="12.8" hidden="false" customHeight="true" outlineLevel="0" collapsed="false">
      <c r="A23" s="34" t="n">
        <v>12</v>
      </c>
      <c r="B23" s="29" t="s">
        <v>35</v>
      </c>
      <c r="C23" s="29"/>
      <c r="D23" s="29"/>
      <c r="E23" s="30" t="s">
        <v>24</v>
      </c>
      <c r="F23" s="31" t="n">
        <v>1</v>
      </c>
      <c r="G23" s="32"/>
      <c r="H23" s="33" t="n">
        <f aca="false">ROUND(F23*G23,2)</f>
        <v>0</v>
      </c>
    </row>
    <row r="24" customFormat="false" ht="12.8" hidden="false" customHeight="true" outlineLevel="0" collapsed="false">
      <c r="A24" s="34" t="n">
        <v>13</v>
      </c>
      <c r="B24" s="29" t="s">
        <v>36</v>
      </c>
      <c r="C24" s="29"/>
      <c r="D24" s="29"/>
      <c r="E24" s="30" t="s">
        <v>24</v>
      </c>
      <c r="F24" s="31" t="n">
        <v>1</v>
      </c>
      <c r="G24" s="32"/>
      <c r="H24" s="33" t="n">
        <f aca="false">ROUND(F24*G24,2)</f>
        <v>0</v>
      </c>
    </row>
    <row r="25" customFormat="false" ht="12.8" hidden="false" customHeight="true" outlineLevel="0" collapsed="false">
      <c r="A25" s="34" t="n">
        <v>14</v>
      </c>
      <c r="B25" s="29" t="s">
        <v>37</v>
      </c>
      <c r="C25" s="29"/>
      <c r="D25" s="29"/>
      <c r="E25" s="30" t="s">
        <v>24</v>
      </c>
      <c r="F25" s="31" t="n">
        <v>1</v>
      </c>
      <c r="G25" s="32"/>
      <c r="H25" s="33" t="n">
        <f aca="false">ROUND(F25*G25,2)</f>
        <v>0</v>
      </c>
    </row>
    <row r="26" customFormat="false" ht="5.65" hidden="false" customHeight="true" outlineLevel="0" collapsed="false">
      <c r="A26" s="28"/>
      <c r="B26" s="28"/>
      <c r="C26" s="28"/>
      <c r="D26" s="28"/>
      <c r="E26" s="28"/>
      <c r="F26" s="28"/>
      <c r="G26" s="28"/>
      <c r="H26" s="28"/>
    </row>
    <row r="27" customFormat="false" ht="12.8" hidden="false" customHeight="true" outlineLevel="0" collapsed="false">
      <c r="A27" s="23"/>
      <c r="B27" s="24" t="s">
        <v>38</v>
      </c>
      <c r="C27" s="24"/>
      <c r="D27" s="24"/>
      <c r="E27" s="25"/>
      <c r="F27" s="26"/>
      <c r="G27" s="27"/>
      <c r="H27" s="27" t="n">
        <f aca="false">SUM(H28:H33)</f>
        <v>0</v>
      </c>
    </row>
    <row r="28" customFormat="false" ht="12.8" hidden="false" customHeight="true" outlineLevel="0" collapsed="false">
      <c r="A28" s="28" t="n">
        <v>15</v>
      </c>
      <c r="B28" s="29" t="s">
        <v>39</v>
      </c>
      <c r="C28" s="29"/>
      <c r="D28" s="29"/>
      <c r="E28" s="30" t="s">
        <v>40</v>
      </c>
      <c r="F28" s="31" t="n">
        <v>132</v>
      </c>
      <c r="G28" s="32"/>
      <c r="H28" s="33" t="n">
        <f aca="false">ROUND(F28*G28,2)</f>
        <v>0</v>
      </c>
    </row>
    <row r="29" customFormat="false" ht="12.8" hidden="false" customHeight="true" outlineLevel="0" collapsed="false">
      <c r="A29" s="34" t="n">
        <v>16</v>
      </c>
      <c r="B29" s="29" t="s">
        <v>41</v>
      </c>
      <c r="C29" s="29"/>
      <c r="D29" s="29"/>
      <c r="E29" s="30" t="s">
        <v>40</v>
      </c>
      <c r="F29" s="31" t="n">
        <v>60</v>
      </c>
      <c r="G29" s="32"/>
      <c r="H29" s="33" t="n">
        <f aca="false">ROUND(F29*G29,2)</f>
        <v>0</v>
      </c>
    </row>
    <row r="30" customFormat="false" ht="12.8" hidden="false" customHeight="true" outlineLevel="0" collapsed="false">
      <c r="A30" s="34" t="n">
        <v>17</v>
      </c>
      <c r="B30" s="29" t="s">
        <v>42</v>
      </c>
      <c r="C30" s="29"/>
      <c r="D30" s="29"/>
      <c r="E30" s="30" t="s">
        <v>40</v>
      </c>
      <c r="F30" s="31" t="n">
        <v>78</v>
      </c>
      <c r="G30" s="32"/>
      <c r="H30" s="33" t="n">
        <f aca="false">ROUND(F30*G30,2)</f>
        <v>0</v>
      </c>
    </row>
    <row r="31" customFormat="false" ht="12.8" hidden="false" customHeight="true" outlineLevel="0" collapsed="false">
      <c r="A31" s="34" t="n">
        <v>18</v>
      </c>
      <c r="B31" s="29" t="s">
        <v>43</v>
      </c>
      <c r="C31" s="29"/>
      <c r="D31" s="29"/>
      <c r="E31" s="30" t="s">
        <v>40</v>
      </c>
      <c r="F31" s="31" t="n">
        <v>36</v>
      </c>
      <c r="G31" s="32"/>
      <c r="H31" s="33" t="n">
        <f aca="false">ROUND(F31*G31,2)</f>
        <v>0</v>
      </c>
    </row>
    <row r="32" customFormat="false" ht="12.8" hidden="false" customHeight="true" outlineLevel="0" collapsed="false">
      <c r="A32" s="34" t="n">
        <v>19</v>
      </c>
      <c r="B32" s="29" t="s">
        <v>44</v>
      </c>
      <c r="C32" s="29"/>
      <c r="D32" s="29"/>
      <c r="E32" s="30" t="s">
        <v>24</v>
      </c>
      <c r="F32" s="31" t="n">
        <v>8</v>
      </c>
      <c r="G32" s="32"/>
      <c r="H32" s="33" t="n">
        <f aca="false">ROUND(F32*G32,2)</f>
        <v>0</v>
      </c>
    </row>
    <row r="33" customFormat="false" ht="12.8" hidden="false" customHeight="true" outlineLevel="0" collapsed="false">
      <c r="A33" s="34" t="n">
        <v>20</v>
      </c>
      <c r="B33" s="35" t="s">
        <v>45</v>
      </c>
      <c r="C33" s="35"/>
      <c r="D33" s="35"/>
      <c r="E33" s="30" t="s">
        <v>40</v>
      </c>
      <c r="F33" s="31" t="n">
        <v>78</v>
      </c>
      <c r="G33" s="32"/>
      <c r="H33" s="33" t="n">
        <f aca="false">ROUND(F33*G33,2)</f>
        <v>0</v>
      </c>
    </row>
    <row r="34" customFormat="false" ht="5.65" hidden="false" customHeight="true" outlineLevel="0" collapsed="false">
      <c r="A34" s="28"/>
      <c r="B34" s="28"/>
      <c r="C34" s="28"/>
      <c r="D34" s="28"/>
      <c r="E34" s="28"/>
      <c r="F34" s="28"/>
      <c r="G34" s="28"/>
      <c r="H34" s="28"/>
    </row>
    <row r="35" customFormat="false" ht="12.8" hidden="false" customHeight="true" outlineLevel="0" collapsed="false">
      <c r="A35" s="23"/>
      <c r="B35" s="24" t="s">
        <v>46</v>
      </c>
      <c r="C35" s="24"/>
      <c r="D35" s="24"/>
      <c r="E35" s="25"/>
      <c r="F35" s="26"/>
      <c r="G35" s="27"/>
      <c r="H35" s="27" t="n">
        <f aca="false">SUM(H36:H48)</f>
        <v>0</v>
      </c>
    </row>
    <row r="36" customFormat="false" ht="12.8" hidden="false" customHeight="true" outlineLevel="0" collapsed="false">
      <c r="A36" s="34" t="n">
        <v>21</v>
      </c>
      <c r="B36" s="29" t="s">
        <v>47</v>
      </c>
      <c r="C36" s="29"/>
      <c r="D36" s="29"/>
      <c r="E36" s="30" t="s">
        <v>24</v>
      </c>
      <c r="F36" s="31" t="n">
        <v>12</v>
      </c>
      <c r="G36" s="32"/>
      <c r="H36" s="33" t="n">
        <f aca="false">ROUND(F36*G36,2)</f>
        <v>0</v>
      </c>
    </row>
    <row r="37" customFormat="false" ht="12.8" hidden="false" customHeight="true" outlineLevel="0" collapsed="false">
      <c r="A37" s="34" t="n">
        <v>22</v>
      </c>
      <c r="B37" s="29" t="s">
        <v>48</v>
      </c>
      <c r="C37" s="29"/>
      <c r="D37" s="29"/>
      <c r="E37" s="30" t="s">
        <v>24</v>
      </c>
      <c r="F37" s="31" t="n">
        <v>13</v>
      </c>
      <c r="G37" s="32"/>
      <c r="H37" s="33" t="n">
        <f aca="false">ROUND(F37*G37,2)</f>
        <v>0</v>
      </c>
    </row>
    <row r="38" customFormat="false" ht="12.8" hidden="false" customHeight="true" outlineLevel="0" collapsed="false">
      <c r="A38" s="34" t="n">
        <v>23</v>
      </c>
      <c r="B38" s="29" t="s">
        <v>49</v>
      </c>
      <c r="C38" s="29"/>
      <c r="D38" s="29"/>
      <c r="E38" s="30" t="s">
        <v>24</v>
      </c>
      <c r="F38" s="31" t="n">
        <v>12</v>
      </c>
      <c r="G38" s="32"/>
      <c r="H38" s="33" t="n">
        <f aca="false">ROUND(F38*G38,2)</f>
        <v>0</v>
      </c>
    </row>
    <row r="39" customFormat="false" ht="12.8" hidden="false" customHeight="true" outlineLevel="0" collapsed="false">
      <c r="A39" s="34" t="n">
        <v>24</v>
      </c>
      <c r="B39" s="29" t="s">
        <v>50</v>
      </c>
      <c r="C39" s="29"/>
      <c r="D39" s="29"/>
      <c r="E39" s="30" t="s">
        <v>24</v>
      </c>
      <c r="F39" s="31" t="n">
        <v>2</v>
      </c>
      <c r="G39" s="32"/>
      <c r="H39" s="33" t="n">
        <f aca="false">ROUND(F39*G39,2)</f>
        <v>0</v>
      </c>
    </row>
    <row r="40" customFormat="false" ht="12.8" hidden="false" customHeight="true" outlineLevel="0" collapsed="false">
      <c r="A40" s="34" t="n">
        <v>25</v>
      </c>
      <c r="B40" s="29" t="s">
        <v>51</v>
      </c>
      <c r="C40" s="29"/>
      <c r="D40" s="29"/>
      <c r="E40" s="30" t="s">
        <v>24</v>
      </c>
      <c r="F40" s="31" t="n">
        <v>12</v>
      </c>
      <c r="G40" s="32"/>
      <c r="H40" s="33" t="n">
        <f aca="false">ROUND(F40*G40,2)</f>
        <v>0</v>
      </c>
    </row>
    <row r="41" customFormat="false" ht="12.8" hidden="false" customHeight="true" outlineLevel="0" collapsed="false">
      <c r="A41" s="34" t="n">
        <v>26</v>
      </c>
      <c r="B41" s="29" t="s">
        <v>52</v>
      </c>
      <c r="C41" s="29"/>
      <c r="D41" s="29"/>
      <c r="E41" s="30" t="s">
        <v>24</v>
      </c>
      <c r="F41" s="31" t="n">
        <v>15</v>
      </c>
      <c r="G41" s="32"/>
      <c r="H41" s="33" t="n">
        <f aca="false">ROUND(F41*G41,2)</f>
        <v>0</v>
      </c>
    </row>
    <row r="42" customFormat="false" ht="12.8" hidden="false" customHeight="true" outlineLevel="0" collapsed="false">
      <c r="A42" s="34" t="n">
        <v>27</v>
      </c>
      <c r="B42" s="29" t="s">
        <v>53</v>
      </c>
      <c r="C42" s="29"/>
      <c r="D42" s="29"/>
      <c r="E42" s="30" t="s">
        <v>24</v>
      </c>
      <c r="F42" s="31" t="n">
        <v>8</v>
      </c>
      <c r="G42" s="32"/>
      <c r="H42" s="33" t="n">
        <f aca="false">ROUND(F42*G42,2)</f>
        <v>0</v>
      </c>
    </row>
    <row r="43" customFormat="false" ht="12.8" hidden="false" customHeight="true" outlineLevel="0" collapsed="false">
      <c r="A43" s="34" t="n">
        <v>28</v>
      </c>
      <c r="B43" s="29" t="s">
        <v>54</v>
      </c>
      <c r="C43" s="29"/>
      <c r="D43" s="29"/>
      <c r="E43" s="30" t="s">
        <v>24</v>
      </c>
      <c r="F43" s="31" t="n">
        <v>10</v>
      </c>
      <c r="G43" s="32"/>
      <c r="H43" s="33" t="n">
        <f aca="false">ROUND(F43*G43,2)</f>
        <v>0</v>
      </c>
    </row>
    <row r="44" customFormat="false" ht="12.8" hidden="false" customHeight="true" outlineLevel="0" collapsed="false">
      <c r="A44" s="34" t="n">
        <v>29</v>
      </c>
      <c r="B44" s="29" t="s">
        <v>55</v>
      </c>
      <c r="C44" s="29"/>
      <c r="D44" s="29"/>
      <c r="E44" s="30" t="s">
        <v>24</v>
      </c>
      <c r="F44" s="31" t="n">
        <v>2</v>
      </c>
      <c r="G44" s="32"/>
      <c r="H44" s="33" t="n">
        <f aca="false">ROUND(F44*G44,2)</f>
        <v>0</v>
      </c>
    </row>
    <row r="45" customFormat="false" ht="12.8" hidden="false" customHeight="true" outlineLevel="0" collapsed="false">
      <c r="A45" s="34" t="n">
        <v>30</v>
      </c>
      <c r="B45" s="29" t="s">
        <v>56</v>
      </c>
      <c r="C45" s="29"/>
      <c r="D45" s="29"/>
      <c r="E45" s="30" t="s">
        <v>24</v>
      </c>
      <c r="F45" s="31" t="n">
        <v>6</v>
      </c>
      <c r="G45" s="32"/>
      <c r="H45" s="33" t="n">
        <f aca="false">ROUND(F45*G45,2)</f>
        <v>0</v>
      </c>
    </row>
    <row r="46" customFormat="false" ht="12.8" hidden="false" customHeight="true" outlineLevel="0" collapsed="false">
      <c r="A46" s="34" t="n">
        <v>31</v>
      </c>
      <c r="B46" s="29" t="s">
        <v>57</v>
      </c>
      <c r="C46" s="29"/>
      <c r="D46" s="29"/>
      <c r="E46" s="30" t="s">
        <v>24</v>
      </c>
      <c r="F46" s="31" t="n">
        <v>6</v>
      </c>
      <c r="G46" s="32"/>
      <c r="H46" s="33" t="n">
        <f aca="false">ROUND(F46*G46,2)</f>
        <v>0</v>
      </c>
    </row>
    <row r="47" customFormat="false" ht="12.8" hidden="false" customHeight="true" outlineLevel="0" collapsed="false">
      <c r="A47" s="34" t="n">
        <v>32</v>
      </c>
      <c r="B47" s="29" t="s">
        <v>58</v>
      </c>
      <c r="C47" s="29"/>
      <c r="D47" s="29"/>
      <c r="E47" s="30" t="s">
        <v>24</v>
      </c>
      <c r="F47" s="31" t="n">
        <v>2</v>
      </c>
      <c r="G47" s="32"/>
      <c r="H47" s="33" t="n">
        <f aca="false">ROUND(F47*G47,2)</f>
        <v>0</v>
      </c>
    </row>
    <row r="48" customFormat="false" ht="12.8" hidden="false" customHeight="true" outlineLevel="0" collapsed="false">
      <c r="A48" s="34" t="n">
        <v>33</v>
      </c>
      <c r="B48" s="29" t="s">
        <v>59</v>
      </c>
      <c r="C48" s="29"/>
      <c r="D48" s="29"/>
      <c r="E48" s="30" t="s">
        <v>24</v>
      </c>
      <c r="F48" s="31" t="n">
        <v>2</v>
      </c>
      <c r="G48" s="32"/>
      <c r="H48" s="33" t="n">
        <f aca="false">ROUND(F48*G48,2)</f>
        <v>0</v>
      </c>
    </row>
    <row r="49" customFormat="false" ht="5.65" hidden="false" customHeight="true" outlineLevel="0" collapsed="false">
      <c r="A49" s="28"/>
      <c r="B49" s="28"/>
      <c r="C49" s="28"/>
      <c r="D49" s="28"/>
      <c r="E49" s="28"/>
      <c r="F49" s="28"/>
      <c r="G49" s="28"/>
      <c r="H49" s="28"/>
    </row>
    <row r="50" customFormat="false" ht="12.8" hidden="false" customHeight="true" outlineLevel="0" collapsed="false">
      <c r="A50" s="23"/>
      <c r="B50" s="24" t="s">
        <v>60</v>
      </c>
      <c r="C50" s="24"/>
      <c r="D50" s="24"/>
      <c r="E50" s="25"/>
      <c r="F50" s="26"/>
      <c r="G50" s="27"/>
      <c r="H50" s="27" t="n">
        <f aca="false">SUM(H51:H53)</f>
        <v>0</v>
      </c>
    </row>
    <row r="51" customFormat="false" ht="12.8" hidden="false" customHeight="true" outlineLevel="0" collapsed="false">
      <c r="A51" s="34" t="n">
        <v>34</v>
      </c>
      <c r="B51" s="29" t="s">
        <v>61</v>
      </c>
      <c r="C51" s="29"/>
      <c r="D51" s="29"/>
      <c r="E51" s="30" t="s">
        <v>40</v>
      </c>
      <c r="F51" s="31" t="n">
        <v>78</v>
      </c>
      <c r="G51" s="32"/>
      <c r="H51" s="33" t="n">
        <f aca="false">ROUND(F51*G51,2)</f>
        <v>0</v>
      </c>
    </row>
    <row r="52" customFormat="false" ht="12.8" hidden="false" customHeight="true" outlineLevel="0" collapsed="false">
      <c r="A52" s="34" t="n">
        <v>35</v>
      </c>
      <c r="B52" s="29" t="s">
        <v>62</v>
      </c>
      <c r="C52" s="29"/>
      <c r="D52" s="29"/>
      <c r="E52" s="30" t="s">
        <v>40</v>
      </c>
      <c r="F52" s="31" t="n">
        <v>306</v>
      </c>
      <c r="G52" s="32"/>
      <c r="H52" s="33" t="n">
        <f aca="false">ROUND(F52*G52,2)</f>
        <v>0</v>
      </c>
    </row>
    <row r="53" customFormat="false" ht="12.8" hidden="false" customHeight="true" outlineLevel="0" collapsed="false">
      <c r="A53" s="34" t="n">
        <v>36</v>
      </c>
      <c r="B53" s="29" t="s">
        <v>63</v>
      </c>
      <c r="C53" s="29"/>
      <c r="D53" s="29"/>
      <c r="E53" s="30" t="s">
        <v>64</v>
      </c>
      <c r="F53" s="31" t="n">
        <v>1</v>
      </c>
      <c r="G53" s="32"/>
      <c r="H53" s="33" t="n">
        <f aca="false">ROUND(F53*G53,2)</f>
        <v>0</v>
      </c>
    </row>
    <row r="54" customFormat="false" ht="5.65" hidden="false" customHeight="true" outlineLevel="0" collapsed="false">
      <c r="A54" s="36"/>
      <c r="B54" s="36"/>
      <c r="C54" s="36"/>
      <c r="D54" s="36"/>
      <c r="E54" s="36"/>
      <c r="F54" s="36"/>
      <c r="G54" s="36"/>
      <c r="H54" s="36"/>
    </row>
    <row r="55" customFormat="false" ht="12.8" hidden="false" customHeight="false" outlineLevel="0" collapsed="false">
      <c r="A55" s="37"/>
      <c r="B55" s="38" t="s">
        <v>65</v>
      </c>
      <c r="C55" s="38"/>
      <c r="D55" s="38"/>
      <c r="E55" s="38"/>
      <c r="F55" s="38"/>
      <c r="G55" s="38"/>
      <c r="H55" s="39" t="n">
        <f aca="false">SUM(H11:H53)/2</f>
        <v>0</v>
      </c>
    </row>
    <row r="56" customFormat="false" ht="12.8" hidden="false" customHeight="false" outlineLevel="0" collapsed="false">
      <c r="A56" s="40"/>
      <c r="B56" s="40"/>
      <c r="C56" s="40"/>
      <c r="D56" s="40"/>
      <c r="E56" s="40"/>
      <c r="F56" s="40"/>
      <c r="G56" s="40"/>
      <c r="H56" s="40"/>
    </row>
    <row r="57" customFormat="false" ht="12.8" hidden="false" customHeight="false" outlineLevel="0" collapsed="false">
      <c r="A57" s="40" t="s">
        <v>66</v>
      </c>
      <c r="B57" s="40"/>
      <c r="C57" s="40"/>
      <c r="D57" s="40"/>
      <c r="E57" s="40"/>
      <c r="F57" s="40"/>
      <c r="G57" s="40"/>
      <c r="H57" s="40"/>
    </row>
    <row r="58" customFormat="false" ht="12.8" hidden="false" customHeight="false" outlineLevel="0" collapsed="false">
      <c r="A58" s="40"/>
      <c r="B58" s="40"/>
      <c r="C58" s="40"/>
      <c r="D58" s="40"/>
      <c r="E58" s="40"/>
      <c r="F58" s="40"/>
      <c r="G58" s="40"/>
      <c r="H58" s="40"/>
    </row>
    <row r="59" customFormat="false" ht="12.8" hidden="false" customHeight="false" outlineLevel="0" collapsed="false">
      <c r="A59" s="40"/>
      <c r="B59" s="40"/>
      <c r="C59" s="40"/>
      <c r="D59" s="40"/>
      <c r="E59" s="40"/>
      <c r="F59" s="40"/>
      <c r="G59" s="40"/>
      <c r="H59" s="40"/>
    </row>
    <row r="60" customFormat="false" ht="12.8" hidden="false" customHeight="false" outlineLevel="0" collapsed="false">
      <c r="A60" s="40"/>
      <c r="B60" s="40"/>
      <c r="C60" s="40"/>
      <c r="D60" s="40"/>
      <c r="E60" s="40"/>
      <c r="F60" s="40"/>
      <c r="G60" s="40"/>
      <c r="H60" s="40"/>
    </row>
    <row r="61" customFormat="false" ht="12.8" hidden="false" customHeight="false" outlineLevel="0" collapsed="false">
      <c r="A61" s="41" t="s">
        <v>67</v>
      </c>
      <c r="B61" s="41"/>
      <c r="C61" s="41"/>
      <c r="D61" s="41"/>
      <c r="E61" s="41"/>
      <c r="F61" s="41"/>
      <c r="G61" s="41"/>
      <c r="H61" s="41"/>
    </row>
    <row r="62" customFormat="false" ht="12.8" hidden="false" customHeight="false" outlineLevel="0" collapsed="false">
      <c r="A62" s="41" t="s">
        <v>68</v>
      </c>
      <c r="B62" s="41"/>
      <c r="C62" s="41"/>
      <c r="D62" s="41"/>
      <c r="E62" s="41"/>
      <c r="F62" s="41"/>
      <c r="G62" s="41"/>
      <c r="H62" s="41"/>
    </row>
  </sheetData>
  <mergeCells count="69">
    <mergeCell ref="A1:B2"/>
    <mergeCell ref="D1:F1"/>
    <mergeCell ref="G1:H1"/>
    <mergeCell ref="D2:F2"/>
    <mergeCell ref="G2:H2"/>
    <mergeCell ref="A3:H3"/>
    <mergeCell ref="A4:C4"/>
    <mergeCell ref="D4:H4"/>
    <mergeCell ref="A5:C5"/>
    <mergeCell ref="D5:H5"/>
    <mergeCell ref="A6:C6"/>
    <mergeCell ref="D6:H6"/>
    <mergeCell ref="A7:C7"/>
    <mergeCell ref="D7:H7"/>
    <mergeCell ref="A8:H8"/>
    <mergeCell ref="A9:H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A26:H26"/>
    <mergeCell ref="B27:D27"/>
    <mergeCell ref="B28:D28"/>
    <mergeCell ref="B29:D29"/>
    <mergeCell ref="B30:D30"/>
    <mergeCell ref="B31:D31"/>
    <mergeCell ref="B32:D32"/>
    <mergeCell ref="B33:D33"/>
    <mergeCell ref="A34:H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A49:H49"/>
    <mergeCell ref="B50:D50"/>
    <mergeCell ref="B51:D51"/>
    <mergeCell ref="B52:D52"/>
    <mergeCell ref="B53:D53"/>
    <mergeCell ref="A54:H54"/>
    <mergeCell ref="B55:G55"/>
    <mergeCell ref="A56:H56"/>
    <mergeCell ref="A57:H57"/>
    <mergeCell ref="A58:H58"/>
    <mergeCell ref="A59:H59"/>
    <mergeCell ref="A60:H60"/>
    <mergeCell ref="A61:H61"/>
    <mergeCell ref="A62:H62"/>
  </mergeCells>
  <printOptions headings="false" gridLines="false" gridLinesSet="true" horizontalCentered="false" verticalCentered="false"/>
  <pageMargins left="0.39375" right="0.39375" top="0.39375" bottom="0.572222222222222" header="0.511805555555555" footer="0.393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>&amp;CStránka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113</TotalTime>
  <Application>LibreOffice/6.2.1.2$Windows_X86_64 LibreOffice_project/7bcb35dc3024a62dea0caee87020152d1ee96e71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2020-02-16T13:33:35Z</dcterms:created>
  <dc:creator/>
  <dc:description/>
  <dc:language>cs-CZ</dc:language>
  <cp:lastModifiedBy/>
  <dcterms:modified xsi:type="dcterms:W3CDTF">2020-02-07T22:27:07Z</dcterms:modified>
  <cp:revision>11</cp:revision>
  <dc:subject/>
  <dc:title/>
</cp:coreProperties>
</file>